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<sst xmlns="http://schemas.openxmlformats.org/spreadsheetml/2006/main" count="730" uniqueCount="730">
  <si>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</si>
  <si>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</si>
  <si>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</si>
  <si>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</si>
  <si>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</si>
  <si>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</si>
  <si>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</si>
  <si>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</si>
  <si>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</si>
  <si>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</si>
  <si>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</si>
  <si>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Ссылка на товар</t>
  </si>
  <si>
    <t>Раздел</t>
  </si>
  <si>
    <t>ОПТ МАХ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</si>
  <si>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+7(964)644-9045 или на почту Info@borofone-hoco.ru</t>
  </si>
  <si>
    <t>Наш магазин, ТЦ Москва, м. Люблино, Тихорецкий бульвар, д. 1 строение 6, вход 7, павильон П 38-40</t>
  </si>
  <si>
    <t>Прайс-лист "AUX, переходники и удлинители" от 08.05.2024</t>
  </si>
  <si>
    <t>1</t>
  </si>
  <si>
    <t>УТ-00000402</t>
  </si>
  <si>
    <t>6957531038146</t>
  </si>
  <si>
    <t>Переходники и USB HUB разветвители</t>
  </si>
  <si>
    <t>Ссылка на товар</t>
  </si>
  <si>
    <t>USB HUB разветвитель HOCO HB1 4 в 1 USB2.0 (m) - 4xUSB2.0 (f), 80 см, серебристый</t>
  </si>
  <si>
    <t>0</t>
  </si>
  <si>
    <t>2</t>
  </si>
  <si>
    <t>УТ-00000401</t>
  </si>
  <si>
    <t>6957531038139</t>
  </si>
  <si>
    <t>Переходники и USB HUB разветвители</t>
  </si>
  <si>
    <t>Ссылка на товар</t>
  </si>
  <si>
    <t>USB HUB разветвитель HOCO HB1 4 в 1 USB2.0 (m) - 4xUSB2.0 (f), 80 см, тусклый</t>
  </si>
  <si>
    <t>0</t>
  </si>
  <si>
    <t>3</t>
  </si>
  <si>
    <t>УТ-00012353</t>
  </si>
  <si>
    <t>6931474762429</t>
  </si>
  <si>
    <t>Переходники и USB HUB разветвители</t>
  </si>
  <si>
    <t>Ссылка на товар</t>
  </si>
  <si>
    <t>USB HUB разветвитель HOCO HB25 Easy 4 в 1 Type-C (m) - USB3.0 (f) + 3xUSB2.0 (f), черный</t>
  </si>
  <si>
    <t>362</t>
  </si>
  <si>
    <t>4</t>
  </si>
  <si>
    <t>УТ-00013199</t>
  </si>
  <si>
    <t>6931474762412</t>
  </si>
  <si>
    <t>Переходники и USB HUB разветвители</t>
  </si>
  <si>
    <t>Ссылка на товар</t>
  </si>
  <si>
    <t>USB HUB разветвитель HOCO HB25 Easy 4 в 1 USB3.0 (m) - 1xUSB3.0 (f) + 3xUSB2.0 (f), 30 см, черный</t>
  </si>
  <si>
    <t>84</t>
  </si>
  <si>
    <t>5</t>
  </si>
  <si>
    <t>УТ-00012881</t>
  </si>
  <si>
    <t>6931474765475</t>
  </si>
  <si>
    <t>Переходники и USB HUB разветвители</t>
  </si>
  <si>
    <t>Ссылка на товар</t>
  </si>
  <si>
    <t>USB HUB разветвитель HOCO HB26 4 в 1 Type-C (m) - USB3.0 (f) + 3xUSB2.0 (f), серебристый</t>
  </si>
  <si>
    <t>26</t>
  </si>
  <si>
    <t>6</t>
  </si>
  <si>
    <t>УТ-00012882</t>
  </si>
  <si>
    <t>6931474765482</t>
  </si>
  <si>
    <t>Переходники и USB HUB разветвители</t>
  </si>
  <si>
    <t>Ссылка на товар</t>
  </si>
  <si>
    <t>USB HUB разветвитель HOCO HB26 4 в 1 Type-C (m) - USB3.0 (f) + 3xUSB2.0 (f), серый металлик</t>
  </si>
  <si>
    <t>0</t>
  </si>
  <si>
    <t>7</t>
  </si>
  <si>
    <t>УТ-00013161</t>
  </si>
  <si>
    <t>6931474765451</t>
  </si>
  <si>
    <t>Переходники и USB HUB разветвители</t>
  </si>
  <si>
    <t>Ссылка на товар</t>
  </si>
  <si>
    <t>USB HUB разветвитель HOCO HB26 4 в 1 USB3.0 (m) - USB3.0 (f) + 3xUSB2.0 (f), серебристый</t>
  </si>
  <si>
    <t>41</t>
  </si>
  <si>
    <t>8</t>
  </si>
  <si>
    <t>УТ-00013162</t>
  </si>
  <si>
    <t>6931474765468</t>
  </si>
  <si>
    <t>Переходники и USB HUB разветвители</t>
  </si>
  <si>
    <t>Ссылка на товар</t>
  </si>
  <si>
    <t>USB HUB разветвитель HOCO HB26 4 в 1 USB3.0 (m) - USB3.0 (f) + 3xUSB2.0 (f), серый металлик</t>
  </si>
  <si>
    <t>0</t>
  </si>
  <si>
    <t>9</t>
  </si>
  <si>
    <t>УТ-00012883</t>
  </si>
  <si>
    <t>6931474784902</t>
  </si>
  <si>
    <t>Переходники и USB HUB разветвители</t>
  </si>
  <si>
    <t>Ссылка на товар</t>
  </si>
  <si>
    <t>USB HUB разветвитель HOCO HB31 Easy 4 в 1 Type-C (m) - 4xUSB2.0 (f), 20 см, черный</t>
  </si>
  <si>
    <t>180</t>
  </si>
  <si>
    <t>10</t>
  </si>
  <si>
    <t>УТ-00012884</t>
  </si>
  <si>
    <t>6931474784919</t>
  </si>
  <si>
    <t>Переходники и USB HUB разветвители</t>
  </si>
  <si>
    <t>Ссылка на товар</t>
  </si>
  <si>
    <t>USB HUB разветвитель HOCO HB31 Easy 4 в 1 Type-C (m) - 4xUSB3.0 (f), 20 см, черный</t>
  </si>
  <si>
    <t>83</t>
  </si>
  <si>
    <t>11</t>
  </si>
  <si>
    <t>УТ-00012885</t>
  </si>
  <si>
    <t>6931474784926</t>
  </si>
  <si>
    <t>Переходники и USB HUB разветвители</t>
  </si>
  <si>
    <t>Ссылка на товар</t>
  </si>
  <si>
    <t>USB HUB разветвитель HOCO HB31 Easy 4 в 1 Type-C (m) - USB3.0 (f) + 3xUSB2.0 (f), 20 см, черный</t>
  </si>
  <si>
    <t>167</t>
  </si>
  <si>
    <t>12</t>
  </si>
  <si>
    <t>УТ-00012886</t>
  </si>
  <si>
    <t>6931474784858</t>
  </si>
  <si>
    <t>Переходники и USB HUB разветвители</t>
  </si>
  <si>
    <t>Ссылка на товар</t>
  </si>
  <si>
    <t>USB HUB разветвитель HOCO HB31 Easy 4 в 1 USB2.0 (m) - 4xUSB2.0 (f), 1.2 м, черный</t>
  </si>
  <si>
    <t>84</t>
  </si>
  <si>
    <t>13</t>
  </si>
  <si>
    <t>УТ-00013163</t>
  </si>
  <si>
    <t>6931474784841</t>
  </si>
  <si>
    <t>Переходники и USB HUB разветвители</t>
  </si>
  <si>
    <t>Ссылка на товар</t>
  </si>
  <si>
    <t>USB HUB разветвитель HOCO HB31 Easy 4 в 1 USB2.0 (m) - 4xUSB2.0 (f), 20 см, черный</t>
  </si>
  <si>
    <t>551</t>
  </si>
  <si>
    <t>14</t>
  </si>
  <si>
    <t>УТ-00013139</t>
  </si>
  <si>
    <t>6931474784896</t>
  </si>
  <si>
    <t>Переходники и USB HUB разветвители</t>
  </si>
  <si>
    <t>Ссылка на товар</t>
  </si>
  <si>
    <t>USB HUB разветвитель HOCO HB31 Easy 4 в 1 USB3.0 (m) - 1xUSB3.0 (f) + 3xUSB2.0 (f), 1.2 м, черный</t>
  </si>
  <si>
    <t>113</t>
  </si>
  <si>
    <t>15</t>
  </si>
  <si>
    <t>УТ-00012888</t>
  </si>
  <si>
    <t>6931474784889</t>
  </si>
  <si>
    <t>Переходники и USB HUB разветвители</t>
  </si>
  <si>
    <t>Ссылка на товар</t>
  </si>
  <si>
    <t>USB HUB разветвитель HOCO HB31 Easy 4 в 1 USB3.0 (m) - 1xUSB3.0 (f) + 3xUSB2.0 (f), 20 см, черный</t>
  </si>
  <si>
    <t>207</t>
  </si>
  <si>
    <t>16</t>
  </si>
  <si>
    <t>УТ-00013138</t>
  </si>
  <si>
    <t>6931474784872</t>
  </si>
  <si>
    <t>Переходники и USB HUB разветвители</t>
  </si>
  <si>
    <t>Ссылка на товар</t>
  </si>
  <si>
    <t>USB HUB разветвитель HOCO HB31 Easy 4 в 1 USB3.0 (m) - 4xUSB3.0 (f), 1.2 м, черный</t>
  </si>
  <si>
    <t>0</t>
  </si>
  <si>
    <t>17</t>
  </si>
  <si>
    <t>УТ-00012887</t>
  </si>
  <si>
    <t>6931474784865</t>
  </si>
  <si>
    <t>Переходники и USB HUB разветвители</t>
  </si>
  <si>
    <t>Ссылка на товар</t>
  </si>
  <si>
    <t>USB HUB разветвитель HOCO HB31 Easy 4 в 1 USB3.0 (m) - 4xUSB3.0 (f), 20 см, черный</t>
  </si>
  <si>
    <t>40</t>
  </si>
  <si>
    <t>18</t>
  </si>
  <si>
    <t>УТ-00001646</t>
  </si>
  <si>
    <t>6957531090342</t>
  </si>
  <si>
    <t>Переходники и USB HUB разветвители</t>
  </si>
  <si>
    <t>Ссылка на товар</t>
  </si>
  <si>
    <t>Переходник/Адаптер BOROFONE BV5 Lightning (m) - MicroUSB (f), серебристый</t>
  </si>
  <si>
    <t>99</t>
  </si>
  <si>
    <t>19</t>
  </si>
  <si>
    <t>УТ-00003733</t>
  </si>
  <si>
    <t>6931474701411</t>
  </si>
  <si>
    <t>Переходники и USB HUB разветвители</t>
  </si>
  <si>
    <t>Ссылка на товар</t>
  </si>
  <si>
    <t>Переходник/Адаптер BOROFONE BV6 Comfortable 2 в 1 Lightning (m) - Dual Lightning (f), белый</t>
  </si>
  <si>
    <t>106</t>
  </si>
  <si>
    <t>20</t>
  </si>
  <si>
    <t>УТ-00003734</t>
  </si>
  <si>
    <t>6931474701404</t>
  </si>
  <si>
    <t>Переходники и USB HUB разветвители</t>
  </si>
  <si>
    <t>Ссылка на товар</t>
  </si>
  <si>
    <t>Переходник/Адаптер BOROFONE BV6 Comfortable 2 в 1 Lightning (m) - Dual Lightning (f), черный</t>
  </si>
  <si>
    <t>62</t>
  </si>
  <si>
    <t>21</t>
  </si>
  <si>
    <t>УТ-00009527</t>
  </si>
  <si>
    <t>6931474725790</t>
  </si>
  <si>
    <t>Переходники и USB HUB разветвители</t>
  </si>
  <si>
    <t>Ссылка на товар</t>
  </si>
  <si>
    <t>Переходник/Адаптер HOCO HB14 Easy 3 в 1 Type-C (m) - USB3.0 (f) + Type-C (f) + HDMI (f), серебристый</t>
  </si>
  <si>
    <t>0</t>
  </si>
  <si>
    <t>22</t>
  </si>
  <si>
    <t>УТ-00010541</t>
  </si>
  <si>
    <t>6931474735201</t>
  </si>
  <si>
    <t>Переходники и USB HUB разветвители</t>
  </si>
  <si>
    <t>Ссылка на товар</t>
  </si>
  <si>
    <t>Переходник/Адаптер HOCO HB20 Mindful 2 в 1 USB2.0 (m) - TF/SD, черный</t>
  </si>
  <si>
    <t>0</t>
  </si>
  <si>
    <t>23</t>
  </si>
  <si>
    <t>УТ-00010542</t>
  </si>
  <si>
    <t>6931474735218</t>
  </si>
  <si>
    <t>Переходники и USB HUB разветвители</t>
  </si>
  <si>
    <t>Ссылка на товар</t>
  </si>
  <si>
    <t>Переходник/Адаптер HOCO HB20 Mindful 2 в 1 USB3.0 (m) - TF/SD, черный</t>
  </si>
  <si>
    <t>0</t>
  </si>
  <si>
    <t>24</t>
  </si>
  <si>
    <t>УТ-00011608</t>
  </si>
  <si>
    <t>6931474749321</t>
  </si>
  <si>
    <t>Переходники и USB HUB разветвители</t>
  </si>
  <si>
    <t>Ссылка на товар</t>
  </si>
  <si>
    <t>Переходник/Адаптер HOCO HB22 SD - TF, черный</t>
  </si>
  <si>
    <t>0</t>
  </si>
  <si>
    <t>25</t>
  </si>
  <si>
    <t>УТ-00007962</t>
  </si>
  <si>
    <t>6957531025740</t>
  </si>
  <si>
    <t>Переходники и USB HUB разветвители</t>
  </si>
  <si>
    <t>Ссылка на товар</t>
  </si>
  <si>
    <t>Переходник/Адаптер HOCO Lightning (m) - MicroUSB (f), розовое золото</t>
  </si>
  <si>
    <t>705</t>
  </si>
  <si>
    <t>26</t>
  </si>
  <si>
    <t>УТ-00000414</t>
  </si>
  <si>
    <t>6957531079736</t>
  </si>
  <si>
    <t>Переходники и USB HUB разветвители</t>
  </si>
  <si>
    <t>Ссылка на товар</t>
  </si>
  <si>
    <t>Переходник/Адаптер HOCO LS18 2 в 1 Lightning (m) - Dual Lightning (f), черный</t>
  </si>
  <si>
    <t>125</t>
  </si>
  <si>
    <t>27</t>
  </si>
  <si>
    <t>УТ-00000409</t>
  </si>
  <si>
    <t>6957531080749</t>
  </si>
  <si>
    <t>Переходники и USB HUB разветвители</t>
  </si>
  <si>
    <t>Ссылка на товар</t>
  </si>
  <si>
    <t>Переходник/Адаптер HOCO LS19 2 в 1 Type-C (m) - Jack 3.5 (f) / Type-C (f), черный</t>
  </si>
  <si>
    <t>1</t>
  </si>
  <si>
    <t>28</t>
  </si>
  <si>
    <t>УТ-00009228</t>
  </si>
  <si>
    <t>6931474705884</t>
  </si>
  <si>
    <t>Переходники и USB HUB разветвители</t>
  </si>
  <si>
    <t>Ссылка на товар</t>
  </si>
  <si>
    <t>Переходник/Адаптер HOCO LS26 2 в 1 Type-C (m) - Jack 3.5 (f) / Type-C (f), серебристый</t>
  </si>
  <si>
    <t>0</t>
  </si>
  <si>
    <t>29</t>
  </si>
  <si>
    <t>УТ-00008068</t>
  </si>
  <si>
    <t>6931474709561</t>
  </si>
  <si>
    <t>Переходники и USB HUB разветвители</t>
  </si>
  <si>
    <t>Ссылка на товар</t>
  </si>
  <si>
    <t>Переходник/Адаптер HOCO LS27 2 в 1 Lightning (m) - Dual Lightning (f), серебристый</t>
  </si>
  <si>
    <t>56</t>
  </si>
  <si>
    <t>30</t>
  </si>
  <si>
    <t>УТ-00008067</t>
  </si>
  <si>
    <t>6931474712257</t>
  </si>
  <si>
    <t>Переходники и USB HUB разветвители</t>
  </si>
  <si>
    <t>Ссылка на товар</t>
  </si>
  <si>
    <t>Переходник/Адаптер HOCO LS28 2 в 1 USB (m) - Lightning (m) / Lightning (f), серебристый</t>
  </si>
  <si>
    <t>155</t>
  </si>
  <si>
    <t>31</t>
  </si>
  <si>
    <t>УТ-00010543</t>
  </si>
  <si>
    <t>6931474735126</t>
  </si>
  <si>
    <t>Переходники и USB HUB разветвители</t>
  </si>
  <si>
    <t>Ссылка на товар</t>
  </si>
  <si>
    <t>Переходник/Адаптер HOCO LS29 Dual 2 в 1 Lightning (m) - Dual Lightning (f), черный</t>
  </si>
  <si>
    <t>142</t>
  </si>
  <si>
    <t>32</t>
  </si>
  <si>
    <t>УТ-00011612</t>
  </si>
  <si>
    <t>6931474739346</t>
  </si>
  <si>
    <t>Переходники и USB HUB разветвители</t>
  </si>
  <si>
    <t>Ссылка на товар</t>
  </si>
  <si>
    <t>Переходник/Адаптер HOCO LS30 Type-C (m) - Jack 3,5 (f), белый</t>
  </si>
  <si>
    <t>0</t>
  </si>
  <si>
    <t>33</t>
  </si>
  <si>
    <t>УТ-00011609</t>
  </si>
  <si>
    <t>6931474742919</t>
  </si>
  <si>
    <t>Переходники и USB HUB разветвители</t>
  </si>
  <si>
    <t>Ссылка на товар</t>
  </si>
  <si>
    <t>Переходник/Адаптер HOCO LS31 Dual 2 в 1 Lightning (m) - Dual Lightning (f), черный</t>
  </si>
  <si>
    <t>0</t>
  </si>
  <si>
    <t>34</t>
  </si>
  <si>
    <t>УТ-00012122</t>
  </si>
  <si>
    <t>6931474756763</t>
  </si>
  <si>
    <t>Переходники и USB HUB разветвители</t>
  </si>
  <si>
    <t>Ссылка на товар</t>
  </si>
  <si>
    <t>Переходник/Адаптер HOCO LS32 digital Lightning (m) - Jack 3,5 (f), серый металлик</t>
  </si>
  <si>
    <t>0</t>
  </si>
  <si>
    <t>35</t>
  </si>
  <si>
    <t>УТ-00012956</t>
  </si>
  <si>
    <t>6931474761163</t>
  </si>
  <si>
    <t>Переходники и USB HUB разветвители</t>
  </si>
  <si>
    <t>Ссылка на товар</t>
  </si>
  <si>
    <t>Переходник/Адаптер HOCO LS33 Type-C (m) - Jack 3,5 (f), серый металлик</t>
  </si>
  <si>
    <t>204</t>
  </si>
  <si>
    <t>36</t>
  </si>
  <si>
    <t>УТ-00013211</t>
  </si>
  <si>
    <t>6931474790767</t>
  </si>
  <si>
    <t>Переходники и USB HUB разветвители</t>
  </si>
  <si>
    <t>Ссылка на товар</t>
  </si>
  <si>
    <t>Переходник/Адаптер HOCO LS35 Type-C (m) - Jack 3,5 (f), белый</t>
  </si>
  <si>
    <t>127</t>
  </si>
  <si>
    <t>37</t>
  </si>
  <si>
    <t>УТ-00000390</t>
  </si>
  <si>
    <t>6957531031253</t>
  </si>
  <si>
    <t>Переходники и USB HUB разветвители</t>
  </si>
  <si>
    <t>Ссылка на товар</t>
  </si>
  <si>
    <t>Переходник/Адаптер HOCO Type-C (m) - MicroUSB (f), розовое золото</t>
  </si>
  <si>
    <t>294</t>
  </si>
  <si>
    <t>38</t>
  </si>
  <si>
    <t>УТ-00000394</t>
  </si>
  <si>
    <t>6957531070283</t>
  </si>
  <si>
    <t>Переходники и USB HUB разветвители</t>
  </si>
  <si>
    <t>Ссылка на товар</t>
  </si>
  <si>
    <t>Переходник/Адаптер HOCO UA10 OTG MicroUSB (m) - USB (f), жемчужный никель</t>
  </si>
  <si>
    <t>0</t>
  </si>
  <si>
    <t>39</t>
  </si>
  <si>
    <t>УТ-00013212</t>
  </si>
  <si>
    <t>6931474761996</t>
  </si>
  <si>
    <t>Переходники и USB HUB разветвители</t>
  </si>
  <si>
    <t>Ссылка на товар</t>
  </si>
  <si>
    <t>Переходник/Адаптер HOCO UA17 Lightning (m) - Type-C (f), черный</t>
  </si>
  <si>
    <t>0</t>
  </si>
  <si>
    <t>40</t>
  </si>
  <si>
    <t>УТ-00013104</t>
  </si>
  <si>
    <t>6931474762016</t>
  </si>
  <si>
    <t>Переходники и USB HUB разветвители</t>
  </si>
  <si>
    <t>Ссылка на товар</t>
  </si>
  <si>
    <t>Переходник/Адаптер HOCO UA17 OTG Type-C (m) - USB3.0 (f), черный</t>
  </si>
  <si>
    <t>5</t>
  </si>
  <si>
    <t>41</t>
  </si>
  <si>
    <t>УТ-00013213</t>
  </si>
  <si>
    <t>6931474762009</t>
  </si>
  <si>
    <t>Переходники и USB HUB разветвители</t>
  </si>
  <si>
    <t>Ссылка на товар</t>
  </si>
  <si>
    <t>Переходник/Адаптер HOCO UA17 OTG USB (m) - Type-C (f), черный</t>
  </si>
  <si>
    <t>497</t>
  </si>
  <si>
    <t>42</t>
  </si>
  <si>
    <t>УТ-00012371</t>
  </si>
  <si>
    <t>6931474762399</t>
  </si>
  <si>
    <t>Переходники и USB HUB разветвители</t>
  </si>
  <si>
    <t>Ссылка на товар</t>
  </si>
  <si>
    <t>Переходник/Адаптер HOCO UA18 USB (m) - Bluetooth 5.0, черный</t>
  </si>
  <si>
    <t>0</t>
  </si>
  <si>
    <t>43</t>
  </si>
  <si>
    <t>УТ-00000398</t>
  </si>
  <si>
    <t>6957531064121</t>
  </si>
  <si>
    <t>Переходники и USB HUB разветвители</t>
  </si>
  <si>
    <t>Ссылка на товар</t>
  </si>
  <si>
    <t>Переходник/Адаптер HOCO UA5 OTG Type-C (m) - USB (f), черный</t>
  </si>
  <si>
    <t>2998</t>
  </si>
  <si>
    <t>44</t>
  </si>
  <si>
    <t>УТ-00000397</t>
  </si>
  <si>
    <t>6957531064138</t>
  </si>
  <si>
    <t>Переходники и USB HUB разветвители</t>
  </si>
  <si>
    <t>Ссылка на товар</t>
  </si>
  <si>
    <t>Переходник/Адаптер HOCO UA6 USB (m) - Type-C (f), черный</t>
  </si>
  <si>
    <t>0</t>
  </si>
  <si>
    <t>45</t>
  </si>
  <si>
    <t>УТ-00000396</t>
  </si>
  <si>
    <t>6957531070269</t>
  </si>
  <si>
    <t>Переходники и USB HUB разветвители</t>
  </si>
  <si>
    <t>Ссылка на товар</t>
  </si>
  <si>
    <t>Переходник/Адаптер HOCO UA8 Type-C (m) - MicroUSB (f), жемчужный никель</t>
  </si>
  <si>
    <t>56</t>
  </si>
  <si>
    <t>46</t>
  </si>
  <si>
    <t>УТ-00000395</t>
  </si>
  <si>
    <t>6957531070276</t>
  </si>
  <si>
    <t>Переходники и USB HUB разветвители</t>
  </si>
  <si>
    <t>Ссылка на товар</t>
  </si>
  <si>
    <t>Переходник/Адаптер HOCO UA9 OTG Type-C (m) - USB3.0 (f), жемчужный никель</t>
  </si>
  <si>
    <t>366</t>
  </si>
  <si>
    <t>47</t>
  </si>
  <si>
    <t>УТ-00012895</t>
  </si>
  <si>
    <t>6931474762153</t>
  </si>
  <si>
    <t>Переходники и USB HUB разветвители</t>
  </si>
  <si>
    <t>Ссылка на товар</t>
  </si>
  <si>
    <t>Переходник/Адаптер HOCO UPA20 Jack 3.5 (m) - Jack 3,5 (f), 1 м, серый металлик</t>
  </si>
  <si>
    <t>0</t>
  </si>
  <si>
    <t>48</t>
  </si>
  <si>
    <t>УТ-00012896</t>
  </si>
  <si>
    <t>6931474762160</t>
  </si>
  <si>
    <t>Переходники и USB HUB разветвители</t>
  </si>
  <si>
    <t>Ссылка на товар</t>
  </si>
  <si>
    <t>Переходник/Адаптер HOCO UPA20 Jack 3.5 (m) - Jack 3,5 (f), 2 м, серый металлик</t>
  </si>
  <si>
    <t>0</t>
  </si>
  <si>
    <t>49</t>
  </si>
  <si>
    <t>УТ-00012991</t>
  </si>
  <si>
    <t>6931474766816</t>
  </si>
  <si>
    <t>Переходники и USB HUB разветвители</t>
  </si>
  <si>
    <t>Ссылка на товар</t>
  </si>
  <si>
    <t>Переходник/Адаптер HOCO UPA21 2 в 1 Jack 3.5 (f) - Dual Jack 3.5 (m), 25 см, серый металлик</t>
  </si>
  <si>
    <t>0</t>
  </si>
  <si>
    <t>50</t>
  </si>
  <si>
    <t>УТ-00012990</t>
  </si>
  <si>
    <t>6931474766809</t>
  </si>
  <si>
    <t>Переходники и USB HUB разветвители</t>
  </si>
  <si>
    <t>Ссылка на товар</t>
  </si>
  <si>
    <t>Переходник/Адаптер HOCO UPA21 2 в 1 Jack 3.5 (m) - Dual Jack 3.5 (f), 25 см, серый металлик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</si>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</sst>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3" borderId="10" xfId="0" applyAlignment="1" applyProtection="1">
      <alignment horizontal="left" vertical="top" wrapText="1"/>
    </xf>
    <xf numFmtId="0" fontId="6" fillId="0" borderId="10" xfId="19" applyFont="1" applyAlignment="1" applyProtection="1">
      <alignment horizontal="center" vertical="center" wrapText="1"/>
    </xf>
    <xf numFmtId="0" fontId="7" fillId="0" borderId="10" xfId="20" applyFont="1" applyAlignment="1" applyProtection="1">
      <alignment horizontal="center" vertical="center" wrapText="1"/>
    </xf>
    <xf numFmtId="0" fontId="8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180976</xdr:rowOff>
    </xdr:from>
    <xdr:to>
      <xdr:col>2</xdr:col>
      <xdr:colOff>1015474</xdr:colOff>
      <xdr:row>5</xdr:row>
      <xdr:rowOff>47625</xdr:rowOff>
    </xdr:to>
    <xdr:pic>
      <xdr:nvPicPr>
        <xdr:cNvPr id="1025" name="Рисунок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80976"/>
          <a:ext cx="2187048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borofone-hoco.ru/catalog/aux_perekhodniki_i_udliniteli/perekhodnik_hoco_hb1_razvetvitel_usb_4usb_0_8_m_serebryanyy_usb_2_0_480_mbit_s/" TargetMode="External"/><Relationship Id="rId4" Type="http://schemas.openxmlformats.org/officeDocument/2006/relationships/hyperlink" Target="https://borofone-hoco.ru/catalog/aux_perekhodniki_i_udliniteli/perekhodnik_hoco_hb1_razvetvitel_usb_4usb_0_8_m_tusklyy_usb_2_0_480_mbit_s/" TargetMode="External"/><Relationship Id="rId5" Type="http://schemas.openxmlformats.org/officeDocument/2006/relationships/hyperlink" Target="https://borofone-hoco.ru/catalog/aux_perekhodniki_i_udliniteli/perekhodnik_hoco_hb25_easy_mix_type_c_3xusb3_0_usb2_0_chernyy/" TargetMode="External"/><Relationship Id="rId6" Type="http://schemas.openxmlformats.org/officeDocument/2006/relationships/hyperlink" Target="https://borofone-hoco.ru/catalog/aux_perekhodniki_i_udliniteli/perekhodnik_hoco_hb25_easy_mix_4_in_1_usb_1xusb3_0_3xusb2_0_0_3_m_chernyy/" TargetMode="External"/><Relationship Id="rId7" Type="http://schemas.openxmlformats.org/officeDocument/2006/relationships/hyperlink" Target="https://borofone-hoco.ru/catalog/aux_perekhodniki_i_udliniteli/perekhodnik_hoco_hb26_4_in_1_type_c_1_usb3_0_3_usb2_0_serebryanyy/" TargetMode="External"/><Relationship Id="rId8" Type="http://schemas.openxmlformats.org/officeDocument/2006/relationships/hyperlink" Target="https://borofone-hoco.ru/catalog/aux_perekhodniki_i_udliniteli/perekhodnik_hoco_hb26_4_in_1_type_c_1_usb3_0_3_usb2_0_seryy_metallik/" TargetMode="External"/><Relationship Id="rId9" Type="http://schemas.openxmlformats.org/officeDocument/2006/relationships/hyperlink" Target="https://borofone-hoco.ru/catalog/aux_perekhodniki_i_udliniteli/perekhodnik_hoco_hb26_4_in_1_usb_1_usb3_0_3_usb2_0_serebryanyy/" TargetMode="External"/><Relationship Id="rId10" Type="http://schemas.openxmlformats.org/officeDocument/2006/relationships/hyperlink" Target="https://borofone-hoco.ru/catalog/aux_perekhodniki_i_udliniteli/perekhodnik_hoco_hb26_4_in_1_usb_1_usb3_0_3_usb2_0_seryy_metallik/" TargetMode="External"/><Relationship Id="rId11" Type="http://schemas.openxmlformats.org/officeDocument/2006/relationships/hyperlink" Target="https://borofone-hoco.ru/catalog/aux_perekhodniki_i_udliniteli/perekhodnik_hoco_hb31_easy_4_in_1_type_c_4xusb2_0_chernyy/" TargetMode="External"/><Relationship Id="rId12" Type="http://schemas.openxmlformats.org/officeDocument/2006/relationships/hyperlink" Target="https://borofone-hoco.ru/catalog/aux_perekhodniki_i_udliniteli/perekhodnik_hoco_hb31_easy_4_in_1_type_c_4xusb3_0_chernyy/" TargetMode="External"/><Relationship Id="rId13" Type="http://schemas.openxmlformats.org/officeDocument/2006/relationships/hyperlink" Target="https://borofone-hoco.ru/catalog/aux_perekhodniki_i_udliniteli/perekhodnik_hoco_hb31_easy_4_in_1_type_c_1_usb3_0_3_usb2_0_chernyy/" TargetMode="External"/><Relationship Id="rId14" Type="http://schemas.openxmlformats.org/officeDocument/2006/relationships/hyperlink" Target="https://borofone-hoco.ru/catalog/aux_perekhodniki_i_udliniteli/perekhodnik_hoco_hb31_easy_4_in_1_usb_4xusb2_0_chernyy/" TargetMode="External"/><Relationship Id="rId15" Type="http://schemas.openxmlformats.org/officeDocument/2006/relationships/hyperlink" Target="https://borofone-hoco.ru/catalog/aux_perekhodniki_i_udliniteli/perekhodnik_hoco_hb31_easy_4_in_1_usb_4xusb2_0_0_2_m_chernyy/" TargetMode="External"/><Relationship Id="rId16" Type="http://schemas.openxmlformats.org/officeDocument/2006/relationships/hyperlink" Target="https://borofone-hoco.ru/catalog/aux_perekhodniki_i_udliniteli/perekhodnik_hoco_hb31_easy_4_in_1_usb_1xusb3_0_3xusb2_0_1_2_m_chernyy/" TargetMode="External"/><Relationship Id="rId17" Type="http://schemas.openxmlformats.org/officeDocument/2006/relationships/hyperlink" Target="https://borofone-hoco.ru/catalog/aux_perekhodniki_i_udliniteli/perekhodnik_hoco_hb31_easy_4_in_1_usb_1xusb3_0_3xusb2_0_chernyy/" TargetMode="External"/><Relationship Id="rId18" Type="http://schemas.openxmlformats.org/officeDocument/2006/relationships/hyperlink" Target="https://borofone-hoco.ru/catalog/aux_perekhodniki_i_udliniteli/perekhodnik_hoco_hb31_easy_4_in_1_usb_4xusb3_0_1_2_m_chernyy/" TargetMode="External"/><Relationship Id="rId19" Type="http://schemas.openxmlformats.org/officeDocument/2006/relationships/hyperlink" Target="https://borofone-hoco.ru/catalog/aux_perekhodniki_i_udliniteli/perekhodnik_hoco_hb31_easy_4_in_1_usb_4xusb3_0_chernyy/" TargetMode="External"/><Relationship Id="rId20" Type="http://schemas.openxmlformats.org/officeDocument/2006/relationships/hyperlink" Target="https://borofone-hoco.ru/catalog/aux_perekhodniki_i_udliniteli/perekhodnik_borofone_bv5_microusb_lightning_serebryanyy/" TargetMode="External"/><Relationship Id="rId21" Type="http://schemas.openxmlformats.org/officeDocument/2006/relationships/hyperlink" Target="https://borofone-hoco.ru/catalog/aux_perekhodniki_i_udliniteli/perekhodnik_borofone_bv6_comfortable_lightning_dual_lightning_belyy/" TargetMode="External"/><Relationship Id="rId22" Type="http://schemas.openxmlformats.org/officeDocument/2006/relationships/hyperlink" Target="https://borofone-hoco.ru/catalog/aux_perekhodniki_i_udliniteli/perekhodnik_borofone_bv6_comfortable_lightning_dual_lightning_chernyy/" TargetMode="External"/><Relationship Id="rId23" Type="http://schemas.openxmlformats.org/officeDocument/2006/relationships/hyperlink" Target="https://borofone-hoco.ru/catalog/aux_perekhodniki_i_udliniteli/perekhodnik_hoco_hb14_easy_type_c_3xusb3_0_hdmi_pd_serebristyy/" TargetMode="External"/><Relationship Id="rId24" Type="http://schemas.openxmlformats.org/officeDocument/2006/relationships/hyperlink" Target="https://borofone-hoco.ru/catalog/aux_perekhodniki_i_udliniteli/perekhodnik_hoco_hb20_mindful_usb_tf_sd_chernyy_usb_2_0_480_mbit_s/" TargetMode="External"/><Relationship Id="rId25" Type="http://schemas.openxmlformats.org/officeDocument/2006/relationships/hyperlink" Target="https://borofone-hoco.ru/catalog/aux_perekhodniki_i_udliniteli/perekhodnik_hoco_hb20_mindful_usb_tf_sd_chernyy_usb_3_0_5_gb/" TargetMode="External"/><Relationship Id="rId26" Type="http://schemas.openxmlformats.org/officeDocument/2006/relationships/hyperlink" Target="https://borofone-hoco.ru/catalog/aux_perekhodniki_i_udliniteli/perekhodnik_hoco_hb22_tf_to_sd_chernyy/" TargetMode="External"/><Relationship Id="rId27" Type="http://schemas.openxmlformats.org/officeDocument/2006/relationships/hyperlink" Target="https://borofone-hoco.ru/catalog/aux_perekhodniki_i_udliniteli/perekhodnik_hoco_otg_microusb_lightning_rozovoe_zoloto/" TargetMode="External"/><Relationship Id="rId28" Type="http://schemas.openxmlformats.org/officeDocument/2006/relationships/hyperlink" Target="https://borofone-hoco.ru/catalog/aux_perekhodniki_i_udliniteli/perekhodnik_hoco_ls18_lightning_dual_lightning_2a_chernyy/" TargetMode="External"/><Relationship Id="rId29" Type="http://schemas.openxmlformats.org/officeDocument/2006/relationships/hyperlink" Target="https://borofone-hoco.ru/catalog/aux_perekhodniki_i_udliniteli/perekhodnik_hoco_ls19_type_c_jack_3_5_type_c_1_5a_chernyy/" TargetMode="External"/><Relationship Id="rId30" Type="http://schemas.openxmlformats.org/officeDocument/2006/relationships/hyperlink" Target="https://borofone-hoco.ru/catalog/aux_perekhodniki_i_udliniteli/perekhodnik_hoco_ls26_type_c_jack_3_5_1_5a_serebristyy/" TargetMode="External"/><Relationship Id="rId31" Type="http://schemas.openxmlformats.org/officeDocument/2006/relationships/hyperlink" Target="https://borofone-hoco.ru/catalog/aux_perekhodniki_i_udliniteli/perekhodnik_hoco_ls27_lightning_dual_lightning_serebryanyy/" TargetMode="External"/><Relationship Id="rId32" Type="http://schemas.openxmlformats.org/officeDocument/2006/relationships/hyperlink" Target="https://borofone-hoco.ru/catalog/aux_perekhodniki_i_udliniteli/perekhodnik_hoco_ls28_lightning_aux_lightning_serebryanyy/" TargetMode="External"/><Relationship Id="rId33" Type="http://schemas.openxmlformats.org/officeDocument/2006/relationships/hyperlink" Target="https://borofone-hoco.ru/catalog/aux_perekhodniki_i_udliniteli/perekhodnik_hoco_ls29_dual_lightning_2_lightning_2a_chernyy/" TargetMode="External"/><Relationship Id="rId34" Type="http://schemas.openxmlformats.org/officeDocument/2006/relationships/hyperlink" Target="https://borofone-hoco.ru/catalog/aux_perekhodniki_i_udliniteli/perekhodnik_hoco_ls30_type_c_jack_3_5_belyy-478023741/" TargetMode="External"/><Relationship Id="rId35" Type="http://schemas.openxmlformats.org/officeDocument/2006/relationships/hyperlink" Target="https://borofone-hoco.ru/catalog/aux_perekhodniki_i_udliniteli/perekhodnik_hoco_ls31_dual_lightning_2_lightning_chernyy/" TargetMode="External"/><Relationship Id="rId36" Type="http://schemas.openxmlformats.org/officeDocument/2006/relationships/hyperlink" Target="https://borofone-hoco.ru/catalog/aux_perekhodniki_i_udliniteli/perekhodnik_hoco_ls32_digital_lightning_jack_3_5_seryy_metallik/" TargetMode="External"/><Relationship Id="rId37" Type="http://schemas.openxmlformats.org/officeDocument/2006/relationships/hyperlink" Target="https://borofone-hoco.ru/catalog/aux_perekhodniki_i_udliniteli/perekhodnik_hoco_ls33_type_c_jack_3_5_seryy_metallik/" TargetMode="External"/><Relationship Id="rId38" Type="http://schemas.openxmlformats.org/officeDocument/2006/relationships/hyperlink" Target="https://borofone-hoco.ru/catalog/aux_perekhodniki_i_udliniteli/perekhodnik_hoco_ls35_type_c_jack_3_5_belyy/" TargetMode="External"/><Relationship Id="rId39" Type="http://schemas.openxmlformats.org/officeDocument/2006/relationships/hyperlink" Target="https://borofone-hoco.ru/catalog/aux_perekhodniki_i_udliniteli/perekhodnik_hoco_microusb_type_c_rozovoe_zoloto/" TargetMode="External"/><Relationship Id="rId40" Type="http://schemas.openxmlformats.org/officeDocument/2006/relationships/hyperlink" Target="https://borofone-hoco.ru/catalog/aux_perekhodniki_i_udliniteli/perekhodnik_hoco_ua10_microusb_usb_zhemchuzhnyy_nikel_otg/" TargetMode="External"/><Relationship Id="rId41" Type="http://schemas.openxmlformats.org/officeDocument/2006/relationships/hyperlink" Target="https://borofone-hoco.ru/catalog/aux_perekhodniki_i_udliniteli/perekhodnik_hoco_ua17_lightning_type_c_chernyy/" TargetMode="External"/><Relationship Id="rId42" Type="http://schemas.openxmlformats.org/officeDocument/2006/relationships/hyperlink" Target="https://borofone-hoco.ru/catalog/aux_perekhodniki_i_udliniteli/perekhodnik_hoco_ua17_type_c_usb3_0_chernyy_otg/" TargetMode="External"/><Relationship Id="rId43" Type="http://schemas.openxmlformats.org/officeDocument/2006/relationships/hyperlink" Target="https://borofone-hoco.ru/catalog/aux_perekhodniki_i_udliniteli/perekhodnik_hoco_ua17_usb_type_c_chernyy_otg/" TargetMode="External"/><Relationship Id="rId44" Type="http://schemas.openxmlformats.org/officeDocument/2006/relationships/hyperlink" Target="https://borofone-hoco.ru/catalog/aux_perekhodniki_i_udliniteli/perekhodnik_hoco_ua18_type_c_usb_chernyy_otg/" TargetMode="External"/><Relationship Id="rId45" Type="http://schemas.openxmlformats.org/officeDocument/2006/relationships/hyperlink" Target="https://borofone-hoco.ru/catalog/aux_perekhodniki_i_udliniteli/perekhodnik_hoco_ua5_type_c_usb_chernyy_otg/" TargetMode="External"/><Relationship Id="rId46" Type="http://schemas.openxmlformats.org/officeDocument/2006/relationships/hyperlink" Target="https://borofone-hoco.ru/catalog/aux_perekhodniki_i_udliniteli/perekhodnik_hoco_ua6_microusb_type_c_chernyy/" TargetMode="External"/><Relationship Id="rId47" Type="http://schemas.openxmlformats.org/officeDocument/2006/relationships/hyperlink" Target="https://borofone-hoco.ru/catalog/aux_perekhodniki_i_udliniteli/perekhodnik_hoco_ua8_microusb_type_c_zhemchuzhnyy_nikel/" TargetMode="External"/><Relationship Id="rId48" Type="http://schemas.openxmlformats.org/officeDocument/2006/relationships/hyperlink" Target="https://borofone-hoco.ru/catalog/aux_perekhodniki_i_udliniteli/perekhodnik_hoco_ua9_type_c_usb_zhemchuzhnyy_nikel_otg/" TargetMode="External"/><Relationship Id="rId49" Type="http://schemas.openxmlformats.org/officeDocument/2006/relationships/hyperlink" Target="https://borofone-hoco.ru/catalog/aux_perekhodniki_i_udliniteli/audio_kabel_hoco_upa20_aux_jack_3_5_jack_3_5_1_m_seryy_metallik/" TargetMode="External"/><Relationship Id="rId50" Type="http://schemas.openxmlformats.org/officeDocument/2006/relationships/hyperlink" Target="https://borofone-hoco.ru/catalog/aux_perekhodniki_i_udliniteli/audio_kabel_hoco_upa20_aux_jack_3_5_jack_3_5_2_m_seryy_metallik/" TargetMode="External"/><Relationship Id="rId51" Type="http://schemas.openxmlformats.org/officeDocument/2006/relationships/hyperlink" Target="https://borofone-hoco.ru/catalog/aux_perekhodniki_i_udliniteli/audio_kabel_hoco_upa12_2_in_1_aux_jack_3_5_jack_3_5_dual_female_to_2_male_0_25_m_seryy_metallik/" TargetMode="External"/><Relationship Id="rId52" Type="http://schemas.openxmlformats.org/officeDocument/2006/relationships/hyperlink" Target="https://borofone-hoco.ru/catalog/aux_perekhodniki_i_udliniteli/audio_kabel_hoco_upa12_2_in_1_aux_jack_3_5_jack_3_5_dual_male_to_2_female_0_25_m_seryy_metalli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62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9"/>
      <c r="B1" s="9"/>
      <c r="C1" s="9"/>
      <c r="D1" s="13" t="s">
        <v>15</v>
      </c>
      <c r="E1" s="13"/>
      <c r="F1" s="13"/>
      <c r="G1" s="16" t="s">
        <v>14</v>
      </c>
      <c r="H1" s="16"/>
      <c r="I1" s="16"/>
      <c r="J1" s="16"/>
      <c r="K1" s="16"/>
    </row>
    <row r="2" spans="1:14" ht="15" customHeight="1" x14ac:dyDescent="0.25">
      <c r="A2" s="9"/>
      <c r="B2" s="9"/>
      <c r="C2" s="9"/>
      <c r="D2" s="13"/>
      <c r="E2" s="13"/>
      <c r="F2" s="13"/>
      <c r="G2" s="16"/>
      <c r="H2" s="16"/>
      <c r="I2" s="16"/>
      <c r="J2" s="16"/>
      <c r="K2" s="16"/>
      <c r="L2" s="15" t="str">
        <f>CONCATENATE("Итого: ОПТ МАХ - ",SUM(L10:L1048576)," руб.")</f>
        <v>Итого: ОПТ МАХ - 0 руб.</v>
      </c>
      <c r="M2" s="15"/>
      <c r="N2" s="15"/>
    </row>
    <row r="3" spans="1:14" ht="15" customHeight="1" x14ac:dyDescent="0.25">
      <c r="A3" s="9"/>
      <c r="B3" s="9"/>
      <c r="C3" s="9"/>
      <c r="D3" s="13"/>
      <c r="E3" s="13"/>
      <c r="F3" s="13"/>
      <c r="G3" s="16"/>
      <c r="H3" s="16"/>
      <c r="I3" s="16"/>
      <c r="J3" s="16"/>
      <c r="K3" s="16"/>
      <c r="L3" s="15" t="str">
        <f>CONCATENATE("Итого: ОПТ 1 - ",SUM(M10:M1048576)," руб.")</f>
        <v>Итого: ОПТ 1 - 0 руб.</v>
      </c>
      <c r="M3" s="15"/>
      <c r="N3" s="15"/>
    </row>
    <row r="4" spans="1:14" ht="15" customHeight="1" x14ac:dyDescent="0.25">
      <c r="A4" s="9"/>
      <c r="B4" s="9"/>
      <c r="C4" s="9"/>
      <c r="D4" s="13"/>
      <c r="E4" s="13"/>
      <c r="F4" s="13"/>
      <c r="G4" s="16"/>
      <c r="H4" s="16"/>
      <c r="I4" s="16"/>
      <c r="J4" s="16"/>
      <c r="K4" s="16"/>
      <c r="L4" s="15" t="str">
        <f>CONCATENATE("Итого: ОПТ 2 - ",SUM(N10:N1048576)," руб.")</f>
        <v>Итого: ОПТ 2 - 0 руб.</v>
      </c>
      <c r="M4" s="15"/>
      <c r="N4" s="15"/>
    </row>
    <row r="5" spans="1:14" ht="15" customHeight="1" x14ac:dyDescent="0.25">
      <c r="A5" s="9"/>
      <c r="B5" s="9"/>
      <c r="C5" s="9"/>
      <c r="D5" s="13"/>
      <c r="E5" s="13"/>
      <c r="F5" s="13"/>
      <c r="G5" s="16"/>
      <c r="H5" s="16"/>
      <c r="I5" s="16"/>
      <c r="J5" s="16"/>
      <c r="K5" s="16"/>
    </row>
    <row r="6" spans="1:14" ht="15.75" customHeight="1" thickBot="1" x14ac:dyDescent="0.3">
      <c r="A6" s="10"/>
      <c r="B6" s="10"/>
      <c r="C6" s="10"/>
      <c r="D6" s="14"/>
      <c r="E6" s="14"/>
      <c r="F6" s="14"/>
      <c r="G6" s="17"/>
      <c r="H6" s="17"/>
      <c r="I6" s="17"/>
      <c r="J6" s="17"/>
      <c r="K6" s="17"/>
    </row>
    <row r="7" spans="1:14" ht="30.95" customHeight="1" x14ac:dyDescent="0.25">
      <c r="A7" s="11" t="s">
        <v>0</v>
      </c>
      <c r="B7" s="11" t="s">
        <v>1</v>
      </c>
      <c r="C7" s="11" t="s">
        <v>2</v>
      </c>
      <c r="D7" s="11" t="s">
        <v>12</v>
      </c>
      <c r="E7" s="11" t="s">
        <v>11</v>
      </c>
      <c r="F7" s="11" t="s">
        <v>3</v>
      </c>
      <c r="G7" s="5" t="s">
        <v>4</v>
      </c>
      <c r="H7" s="6"/>
      <c r="I7" s="7" t="s">
        <v>9</v>
      </c>
      <c r="J7" s="8"/>
      <c r="K7" s="6"/>
      <c r="L7" s="7" t="s">
        <v>10</v>
      </c>
      <c r="M7" s="8"/>
      <c r="N7" s="6"/>
    </row>
    <row r="8" spans="1:14" ht="30.95" customHeight="1" thickBot="1" x14ac:dyDescent="0.3">
      <c r="A8" s="12"/>
      <c r="B8" s="12"/>
      <c r="C8" s="12"/>
      <c r="D8" s="12"/>
      <c r="E8" s="12"/>
      <c r="F8" s="12"/>
      <c r="G8" s="3" t="s">
        <v>8</v>
      </c>
      <c r="H8" s="2" t="s">
        <v>5</v>
      </c>
      <c r="I8" s="1" t="s">
        <v>13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17</v>
      </c>
      <c r="B10" t="s">
        <v>18</v>
      </c>
      <c r="C10" t="s">
        <v>19</v>
      </c>
      <c r="D10" t="s">
        <v>20</v>
      </c>
      <c r="E10" s="21" t="s">
        <v>21</v>
      </c>
      <c r="F10" t="s">
        <v>22</v>
      </c>
      <c r="G10" s="22" t="s">
        <v>23</v>
      </c>
      <c r="H10">
        <v>0</v>
      </c>
      <c r="I10">
        <v>312.7</v>
      </c>
      <c r="J10">
        <v>292.52</v>
      </c>
      <c r="K10">
        <v>272.35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24</v>
      </c>
      <c r="B11" t="s">
        <v>25</v>
      </c>
      <c r="C11" t="s">
        <v>26</v>
      </c>
      <c r="D11" t="s">
        <v>27</v>
      </c>
      <c r="E11" s="21" t="s">
        <v>28</v>
      </c>
      <c r="F11" t="s">
        <v>29</v>
      </c>
      <c r="G11" s="22" t="s">
        <v>30</v>
      </c>
      <c r="H11">
        <v>0</v>
      </c>
      <c r="I11">
        <v>312.7</v>
      </c>
      <c r="J11">
        <v>292.52</v>
      </c>
      <c r="K11">
        <v>272.35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31</v>
      </c>
      <c r="B12" t="s">
        <v>32</v>
      </c>
      <c r="C12" t="s">
        <v>33</v>
      </c>
      <c r="D12" t="s">
        <v>34</v>
      </c>
      <c r="E12" s="21" t="s">
        <v>35</v>
      </c>
      <c r="F12" t="s">
        <v>36</v>
      </c>
      <c r="G12" s="22" t="s">
        <v>37</v>
      </c>
      <c r="H12">
        <v>0</v>
      </c>
      <c r="I12">
        <v>392.88</v>
      </c>
      <c r="J12">
        <v>367.53</v>
      </c>
      <c r="K12">
        <v>342.18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38</v>
      </c>
      <c r="B13" t="s">
        <v>39</v>
      </c>
      <c r="C13" t="s">
        <v>40</v>
      </c>
      <c r="D13" t="s">
        <v>41</v>
      </c>
      <c r="E13" s="21" t="s">
        <v>42</v>
      </c>
      <c r="F13" t="s">
        <v>43</v>
      </c>
      <c r="G13" s="22" t="s">
        <v>44</v>
      </c>
      <c r="H13">
        <v>0</v>
      </c>
      <c r="I13">
        <v>376.84</v>
      </c>
      <c r="J13">
        <v>352.52</v>
      </c>
      <c r="K13">
        <v>328.21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45</v>
      </c>
      <c r="B14" t="s">
        <v>46</v>
      </c>
      <c r="C14" t="s">
        <v>47</v>
      </c>
      <c r="D14" t="s">
        <v>48</v>
      </c>
      <c r="E14" s="21" t="s">
        <v>49</v>
      </c>
      <c r="F14" t="s">
        <v>50</v>
      </c>
      <c r="G14" s="22" t="s">
        <v>51</v>
      </c>
      <c r="H14">
        <v>0</v>
      </c>
      <c r="I14">
        <v>352.78</v>
      </c>
      <c r="J14">
        <v>330.02</v>
      </c>
      <c r="K14">
        <v>307.26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52</v>
      </c>
      <c r="B15" t="s">
        <v>53</v>
      </c>
      <c r="C15" t="s">
        <v>54</v>
      </c>
      <c r="D15" t="s">
        <v>55</v>
      </c>
      <c r="E15" s="21" t="s">
        <v>56</v>
      </c>
      <c r="F15" t="s">
        <v>57</v>
      </c>
      <c r="G15" s="22" t="s">
        <v>58</v>
      </c>
      <c r="H15">
        <v>0</v>
      </c>
      <c r="I15">
        <v>352.78</v>
      </c>
      <c r="J15">
        <v>330.02</v>
      </c>
      <c r="K15">
        <v>307.26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59</v>
      </c>
      <c r="B16" t="s">
        <v>60</v>
      </c>
      <c r="C16" t="s">
        <v>61</v>
      </c>
      <c r="D16" t="s">
        <v>62</v>
      </c>
      <c r="E16" s="21" t="s">
        <v>63</v>
      </c>
      <c r="F16" t="s">
        <v>64</v>
      </c>
      <c r="G16" s="22" t="s">
        <v>65</v>
      </c>
      <c r="H16">
        <v>0</v>
      </c>
      <c r="I16">
        <v>336.75</v>
      </c>
      <c r="J16">
        <v>315.03</v>
      </c>
      <c r="K16">
        <v>293.3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66</v>
      </c>
      <c r="B17" t="s">
        <v>67</v>
      </c>
      <c r="C17" t="s">
        <v>68</v>
      </c>
      <c r="D17" t="s">
        <v>69</v>
      </c>
      <c r="E17" s="21" t="s">
        <v>70</v>
      </c>
      <c r="F17" t="s">
        <v>71</v>
      </c>
      <c r="G17" s="22" t="s">
        <v>72</v>
      </c>
      <c r="H17">
        <v>0</v>
      </c>
      <c r="I17">
        <v>336.75</v>
      </c>
      <c r="J17">
        <v>315.03</v>
      </c>
      <c r="K17">
        <v>293.3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73</v>
      </c>
      <c r="B18" t="s">
        <v>74</v>
      </c>
      <c r="C18" t="s">
        <v>75</v>
      </c>
      <c r="D18" t="s">
        <v>76</v>
      </c>
      <c r="E18" s="21" t="s">
        <v>77</v>
      </c>
      <c r="F18" t="s">
        <v>78</v>
      </c>
      <c r="G18" s="22" t="s">
        <v>79</v>
      </c>
      <c r="H18">
        <v>0</v>
      </c>
      <c r="I18">
        <v>352.78</v>
      </c>
      <c r="J18">
        <v>330.02</v>
      </c>
      <c r="K18">
        <v>307.26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80</v>
      </c>
      <c r="B19" t="s">
        <v>81</v>
      </c>
      <c r="C19" t="s">
        <v>82</v>
      </c>
      <c r="D19" t="s">
        <v>83</v>
      </c>
      <c r="E19" s="21" t="s">
        <v>84</v>
      </c>
      <c r="F19" t="s">
        <v>85</v>
      </c>
      <c r="G19" s="22" t="s">
        <v>86</v>
      </c>
      <c r="H19">
        <v>0</v>
      </c>
      <c r="I19">
        <v>561.26</v>
      </c>
      <c r="J19">
        <v>525.05</v>
      </c>
      <c r="K19">
        <v>488.84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87</v>
      </c>
      <c r="B20" t="s">
        <v>88</v>
      </c>
      <c r="C20" t="s">
        <v>89</v>
      </c>
      <c r="D20" t="s">
        <v>90</v>
      </c>
      <c r="E20" s="21" t="s">
        <v>91</v>
      </c>
      <c r="F20" t="s">
        <v>92</v>
      </c>
      <c r="G20" s="22" t="s">
        <v>93</v>
      </c>
      <c r="H20">
        <v>0</v>
      </c>
      <c r="I20">
        <v>384.85</v>
      </c>
      <c r="J20">
        <v>360.02</v>
      </c>
      <c r="K20">
        <v>335.19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94</v>
      </c>
      <c r="B21" t="s">
        <v>95</v>
      </c>
      <c r="C21" t="s">
        <v>96</v>
      </c>
      <c r="D21" t="s">
        <v>97</v>
      </c>
      <c r="E21" s="21" t="s">
        <v>98</v>
      </c>
      <c r="F21" t="s">
        <v>99</v>
      </c>
      <c r="G21" s="22" t="s">
        <v>100</v>
      </c>
      <c r="H21">
        <v>0</v>
      </c>
      <c r="I21">
        <v>352.78</v>
      </c>
      <c r="J21">
        <v>330.02</v>
      </c>
      <c r="K21">
        <v>307.26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101</v>
      </c>
      <c r="B22" t="s">
        <v>102</v>
      </c>
      <c r="C22" t="s">
        <v>103</v>
      </c>
      <c r="D22" t="s">
        <v>104</v>
      </c>
      <c r="E22" s="21" t="s">
        <v>105</v>
      </c>
      <c r="F22" t="s">
        <v>106</v>
      </c>
      <c r="G22" s="22" t="s">
        <v>107</v>
      </c>
      <c r="H22">
        <v>0</v>
      </c>
      <c r="I22">
        <v>336.75</v>
      </c>
      <c r="J22">
        <v>315.03</v>
      </c>
      <c r="K22">
        <v>293.3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108</v>
      </c>
      <c r="B23" t="s">
        <v>109</v>
      </c>
      <c r="C23" t="s">
        <v>110</v>
      </c>
      <c r="D23" t="s">
        <v>111</v>
      </c>
      <c r="E23" s="21" t="s">
        <v>112</v>
      </c>
      <c r="F23" t="s">
        <v>113</v>
      </c>
      <c r="G23" s="22" t="s">
        <v>114</v>
      </c>
      <c r="H23">
        <v>0</v>
      </c>
      <c r="I23">
        <v>392.88</v>
      </c>
      <c r="J23">
        <v>367.53</v>
      </c>
      <c r="K23">
        <v>342.18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115</v>
      </c>
      <c r="B24" t="s">
        <v>116</v>
      </c>
      <c r="C24" t="s">
        <v>117</v>
      </c>
      <c r="D24" t="s">
        <v>118</v>
      </c>
      <c r="E24" s="21" t="s">
        <v>119</v>
      </c>
      <c r="F24" t="s">
        <v>120</v>
      </c>
      <c r="G24" s="22" t="s">
        <v>121</v>
      </c>
      <c r="H24">
        <v>0</v>
      </c>
      <c r="I24">
        <v>368.82</v>
      </c>
      <c r="J24">
        <v>345.03</v>
      </c>
      <c r="K24">
        <v>321.23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122</v>
      </c>
      <c r="B25" t="s">
        <v>123</v>
      </c>
      <c r="C25" t="s">
        <v>124</v>
      </c>
      <c r="D25" t="s">
        <v>125</v>
      </c>
      <c r="E25" s="21" t="s">
        <v>126</v>
      </c>
      <c r="F25" t="s">
        <v>127</v>
      </c>
      <c r="G25" s="22" t="s">
        <v>128</v>
      </c>
      <c r="H25">
        <v>0</v>
      </c>
      <c r="I25">
        <v>561.26</v>
      </c>
      <c r="J25">
        <v>525.05</v>
      </c>
      <c r="K25">
        <v>488.84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129</v>
      </c>
      <c r="B26" t="s">
        <v>130</v>
      </c>
      <c r="C26" t="s">
        <v>131</v>
      </c>
      <c r="D26" t="s">
        <v>132</v>
      </c>
      <c r="E26" s="21" t="s">
        <v>133</v>
      </c>
      <c r="F26" t="s">
        <v>134</v>
      </c>
      <c r="G26" s="22" t="s">
        <v>135</v>
      </c>
      <c r="H26">
        <v>0</v>
      </c>
      <c r="I26">
        <v>545.21</v>
      </c>
      <c r="J26">
        <v>510.04</v>
      </c>
      <c r="K26">
        <v>474.86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136</v>
      </c>
      <c r="B27" t="s">
        <v>137</v>
      </c>
      <c r="C27" t="s">
        <v>138</v>
      </c>
      <c r="D27" t="s">
        <v>139</v>
      </c>
      <c r="E27" s="21" t="s">
        <v>140</v>
      </c>
      <c r="F27" t="s">
        <v>141</v>
      </c>
      <c r="G27" s="22" t="s">
        <v>142</v>
      </c>
      <c r="H27">
        <v>0</v>
      </c>
      <c r="I27">
        <v>70.89</v>
      </c>
      <c r="J27">
        <v>66</v>
      </c>
      <c r="K27">
        <v>61.11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143</v>
      </c>
      <c r="B28" t="s">
        <v>144</v>
      </c>
      <c r="C28" t="s">
        <v>145</v>
      </c>
      <c r="D28" t="s">
        <v>146</v>
      </c>
      <c r="E28" s="21" t="s">
        <v>147</v>
      </c>
      <c r="F28" t="s">
        <v>148</v>
      </c>
      <c r="G28" s="22" t="s">
        <v>149</v>
      </c>
      <c r="H28">
        <v>0</v>
      </c>
      <c r="I28">
        <v>157.51</v>
      </c>
      <c r="J28">
        <v>146.65</v>
      </c>
      <c r="K28">
        <v>135.79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150</v>
      </c>
      <c r="B29" t="s">
        <v>151</v>
      </c>
      <c r="C29" t="s">
        <v>152</v>
      </c>
      <c r="D29" t="s">
        <v>153</v>
      </c>
      <c r="E29" s="21" t="s">
        <v>154</v>
      </c>
      <c r="F29" t="s">
        <v>155</v>
      </c>
      <c r="G29" s="22" t="s">
        <v>156</v>
      </c>
      <c r="H29">
        <v>0</v>
      </c>
      <c r="I29">
        <v>157.51</v>
      </c>
      <c r="J29">
        <v>146.65</v>
      </c>
      <c r="K29">
        <v>135.79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157</v>
      </c>
      <c r="B30" t="s">
        <v>158</v>
      </c>
      <c r="C30" t="s">
        <v>159</v>
      </c>
      <c r="D30" t="s">
        <v>160</v>
      </c>
      <c r="E30" s="21" t="s">
        <v>161</v>
      </c>
      <c r="F30" t="s">
        <v>162</v>
      </c>
      <c r="G30" s="22" t="s">
        <v>163</v>
      </c>
      <c r="H30">
        <v>0</v>
      </c>
      <c r="I30">
        <v>569.25</v>
      </c>
      <c r="J30">
        <v>532.53</v>
      </c>
      <c r="K30">
        <v>495.8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164</v>
      </c>
      <c r="B31" t="s">
        <v>165</v>
      </c>
      <c r="C31" t="s">
        <v>166</v>
      </c>
      <c r="D31" t="s">
        <v>167</v>
      </c>
      <c r="E31" s="21" t="s">
        <v>168</v>
      </c>
      <c r="F31" t="s">
        <v>169</v>
      </c>
      <c r="G31" s="22" t="s">
        <v>170</v>
      </c>
      <c r="H31">
        <v>0</v>
      </c>
      <c r="I31">
        <v>128.28</v>
      </c>
      <c r="J31">
        <v>120</v>
      </c>
      <c r="K31">
        <v>111.73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171</v>
      </c>
      <c r="B32" t="s">
        <v>172</v>
      </c>
      <c r="C32" t="s">
        <v>173</v>
      </c>
      <c r="D32" t="s">
        <v>174</v>
      </c>
      <c r="E32" s="21" t="s">
        <v>175</v>
      </c>
      <c r="F32" t="s">
        <v>176</v>
      </c>
      <c r="G32" s="22" t="s">
        <v>177</v>
      </c>
      <c r="H32">
        <v>0</v>
      </c>
      <c r="I32">
        <v>248.54</v>
      </c>
      <c r="J32">
        <v>232.51</v>
      </c>
      <c r="K32">
        <v>216.47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178</v>
      </c>
      <c r="B33" t="s">
        <v>179</v>
      </c>
      <c r="C33" t="s">
        <v>180</v>
      </c>
      <c r="D33" t="s">
        <v>181</v>
      </c>
      <c r="E33" s="21" t="s">
        <v>182</v>
      </c>
      <c r="F33" t="s">
        <v>183</v>
      </c>
      <c r="G33" s="22" t="s">
        <v>184</v>
      </c>
      <c r="H33">
        <v>0</v>
      </c>
      <c r="I33">
        <v>16.82</v>
      </c>
      <c r="J33">
        <v>15.73</v>
      </c>
      <c r="K33">
        <v>14.65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185</v>
      </c>
      <c r="B34" t="s">
        <v>186</v>
      </c>
      <c r="C34" t="s">
        <v>187</v>
      </c>
      <c r="D34" t="s">
        <v>188</v>
      </c>
      <c r="E34" s="21" t="s">
        <v>189</v>
      </c>
      <c r="F34" t="s">
        <v>190</v>
      </c>
      <c r="G34" s="22" t="s">
        <v>191</v>
      </c>
      <c r="H34">
        <v>0</v>
      </c>
      <c r="I34">
        <v>96.21</v>
      </c>
      <c r="J34">
        <v>90</v>
      </c>
      <c r="K34">
        <v>83.79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192</v>
      </c>
      <c r="B35" t="s">
        <v>193</v>
      </c>
      <c r="C35" t="s">
        <v>194</v>
      </c>
      <c r="D35" t="s">
        <v>195</v>
      </c>
      <c r="E35" s="21" t="s">
        <v>196</v>
      </c>
      <c r="F35" t="s">
        <v>197</v>
      </c>
      <c r="G35" s="22" t="s">
        <v>198</v>
      </c>
      <c r="H35">
        <v>0</v>
      </c>
      <c r="I35">
        <v>448.99</v>
      </c>
      <c r="J35">
        <v>420.02</v>
      </c>
      <c r="K35">
        <v>391.05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199</v>
      </c>
      <c r="B36" t="s">
        <v>200</v>
      </c>
      <c r="C36" t="s">
        <v>201</v>
      </c>
      <c r="D36" t="s">
        <v>202</v>
      </c>
      <c r="E36" s="21" t="s">
        <v>203</v>
      </c>
      <c r="F36" t="s">
        <v>204</v>
      </c>
      <c r="G36" s="22" t="s">
        <v>205</v>
      </c>
      <c r="H36">
        <v>0</v>
      </c>
      <c r="I36">
        <v>288.64</v>
      </c>
      <c r="J36">
        <v>270.02</v>
      </c>
      <c r="K36">
        <v>251.4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206</v>
      </c>
      <c r="B37" t="s">
        <v>207</v>
      </c>
      <c r="C37" t="s">
        <v>208</v>
      </c>
      <c r="D37" t="s">
        <v>209</v>
      </c>
      <c r="E37" s="21" t="s">
        <v>210</v>
      </c>
      <c r="F37" t="s">
        <v>211</v>
      </c>
      <c r="G37" s="22" t="s">
        <v>212</v>
      </c>
      <c r="H37">
        <v>0</v>
      </c>
      <c r="I37">
        <v>208.48</v>
      </c>
      <c r="J37">
        <v>195.03</v>
      </c>
      <c r="K37">
        <v>181.58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213</v>
      </c>
      <c r="B38" t="s">
        <v>214</v>
      </c>
      <c r="C38" t="s">
        <v>215</v>
      </c>
      <c r="D38" t="s">
        <v>216</v>
      </c>
      <c r="E38" s="21" t="s">
        <v>217</v>
      </c>
      <c r="F38" t="s">
        <v>218</v>
      </c>
      <c r="G38" s="22" t="s">
        <v>219</v>
      </c>
      <c r="H38">
        <v>0</v>
      </c>
      <c r="I38">
        <v>272.61</v>
      </c>
      <c r="J38">
        <v>255.03</v>
      </c>
      <c r="K38">
        <v>237.44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220</v>
      </c>
      <c r="B39" t="s">
        <v>221</v>
      </c>
      <c r="C39" t="s">
        <v>222</v>
      </c>
      <c r="D39" t="s">
        <v>223</v>
      </c>
      <c r="E39" s="21" t="s">
        <v>224</v>
      </c>
      <c r="F39" t="s">
        <v>225</v>
      </c>
      <c r="G39" s="22" t="s">
        <v>226</v>
      </c>
      <c r="H39">
        <v>0</v>
      </c>
      <c r="I39">
        <v>304.68</v>
      </c>
      <c r="J39">
        <v>285.03</v>
      </c>
      <c r="K39">
        <v>265.37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227</v>
      </c>
      <c r="B40" t="s">
        <v>228</v>
      </c>
      <c r="C40" t="s">
        <v>229</v>
      </c>
      <c r="D40" t="s">
        <v>230</v>
      </c>
      <c r="E40" s="21" t="s">
        <v>231</v>
      </c>
      <c r="F40" t="s">
        <v>232</v>
      </c>
      <c r="G40" s="22" t="s">
        <v>233</v>
      </c>
      <c r="H40">
        <v>0</v>
      </c>
      <c r="I40">
        <v>192.43</v>
      </c>
      <c r="J40">
        <v>180.02</v>
      </c>
      <c r="K40">
        <v>167.6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234</v>
      </c>
      <c r="B41" t="s">
        <v>235</v>
      </c>
      <c r="C41" t="s">
        <v>236</v>
      </c>
      <c r="D41" t="s">
        <v>237</v>
      </c>
      <c r="E41" s="21" t="s">
        <v>238</v>
      </c>
      <c r="F41" t="s">
        <v>239</v>
      </c>
      <c r="G41" s="22" t="s">
        <v>240</v>
      </c>
      <c r="H41">
        <v>0</v>
      </c>
      <c r="I41">
        <v>184.4</v>
      </c>
      <c r="J41">
        <v>172.51</v>
      </c>
      <c r="K41">
        <v>160.61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241</v>
      </c>
      <c r="B42" t="s">
        <v>242</v>
      </c>
      <c r="C42" t="s">
        <v>243</v>
      </c>
      <c r="D42" t="s">
        <v>244</v>
      </c>
      <c r="E42" s="21" t="s">
        <v>245</v>
      </c>
      <c r="F42" t="s">
        <v>246</v>
      </c>
      <c r="G42" s="22" t="s">
        <v>247</v>
      </c>
      <c r="H42">
        <v>0</v>
      </c>
      <c r="I42">
        <v>192.43</v>
      </c>
      <c r="J42">
        <v>180.02</v>
      </c>
      <c r="K42">
        <v>167.6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248</v>
      </c>
      <c r="B43" t="s">
        <v>249</v>
      </c>
      <c r="C43" t="s">
        <v>250</v>
      </c>
      <c r="D43" t="s">
        <v>251</v>
      </c>
      <c r="E43" s="21" t="s">
        <v>252</v>
      </c>
      <c r="F43" t="s">
        <v>253</v>
      </c>
      <c r="G43" s="22" t="s">
        <v>254</v>
      </c>
      <c r="H43">
        <v>0</v>
      </c>
      <c r="I43">
        <v>320.71</v>
      </c>
      <c r="J43">
        <v>300.02</v>
      </c>
      <c r="K43">
        <v>279.33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255</v>
      </c>
      <c r="B44" t="s">
        <v>256</v>
      </c>
      <c r="C44" t="s">
        <v>257</v>
      </c>
      <c r="D44" t="s">
        <v>258</v>
      </c>
      <c r="E44" s="21" t="s">
        <v>259</v>
      </c>
      <c r="F44" t="s">
        <v>260</v>
      </c>
      <c r="G44" s="22" t="s">
        <v>261</v>
      </c>
      <c r="H44">
        <v>0</v>
      </c>
      <c r="I44">
        <v>192.43</v>
      </c>
      <c r="J44">
        <v>180.02</v>
      </c>
      <c r="K44">
        <v>167.6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262</v>
      </c>
      <c r="B45" t="s">
        <v>263</v>
      </c>
      <c r="C45" t="s">
        <v>264</v>
      </c>
      <c r="D45" t="s">
        <v>265</v>
      </c>
      <c r="E45" s="21" t="s">
        <v>266</v>
      </c>
      <c r="F45" t="s">
        <v>267</v>
      </c>
      <c r="G45" s="22" t="s">
        <v>268</v>
      </c>
      <c r="H45">
        <v>0</v>
      </c>
      <c r="I45">
        <v>136.31</v>
      </c>
      <c r="J45">
        <v>127.51</v>
      </c>
      <c r="K45">
        <v>118.72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269</v>
      </c>
      <c r="B46" t="s">
        <v>270</v>
      </c>
      <c r="C46" t="s">
        <v>271</v>
      </c>
      <c r="D46" t="s">
        <v>272</v>
      </c>
      <c r="E46" s="21" t="s">
        <v>273</v>
      </c>
      <c r="F46" t="s">
        <v>274</v>
      </c>
      <c r="G46" s="22" t="s">
        <v>275</v>
      </c>
      <c r="H46">
        <v>0</v>
      </c>
      <c r="I46">
        <v>144.32</v>
      </c>
      <c r="J46">
        <v>135.01</v>
      </c>
      <c r="K46">
        <v>125.7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276</v>
      </c>
      <c r="B47" t="s">
        <v>277</v>
      </c>
      <c r="C47" t="s">
        <v>278</v>
      </c>
      <c r="D47" t="s">
        <v>279</v>
      </c>
      <c r="E47" s="21" t="s">
        <v>280</v>
      </c>
      <c r="F47" t="s">
        <v>281</v>
      </c>
      <c r="G47" s="22" t="s">
        <v>282</v>
      </c>
      <c r="H47">
        <v>0</v>
      </c>
      <c r="I47">
        <v>128.28</v>
      </c>
      <c r="J47">
        <v>120</v>
      </c>
      <c r="K47">
        <v>111.73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283</v>
      </c>
      <c r="B48" t="s">
        <v>284</v>
      </c>
      <c r="C48" t="s">
        <v>285</v>
      </c>
      <c r="D48" t="s">
        <v>286</v>
      </c>
      <c r="E48" s="21" t="s">
        <v>287</v>
      </c>
      <c r="F48" t="s">
        <v>288</v>
      </c>
      <c r="G48" s="22" t="s">
        <v>289</v>
      </c>
      <c r="H48">
        <v>0</v>
      </c>
      <c r="I48">
        <v>96.21</v>
      </c>
      <c r="J48">
        <v>90</v>
      </c>
      <c r="K48">
        <v>83.79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290</v>
      </c>
      <c r="B49" t="s">
        <v>291</v>
      </c>
      <c r="C49" t="s">
        <v>292</v>
      </c>
      <c r="D49" t="s">
        <v>293</v>
      </c>
      <c r="E49" s="21" t="s">
        <v>294</v>
      </c>
      <c r="F49" t="s">
        <v>295</v>
      </c>
      <c r="G49" s="22" t="s">
        <v>296</v>
      </c>
      <c r="H49">
        <v>0</v>
      </c>
      <c r="I49">
        <v>80.18</v>
      </c>
      <c r="J49">
        <v>75.01</v>
      </c>
      <c r="K49">
        <v>69.84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297</v>
      </c>
      <c r="B50" t="s">
        <v>298</v>
      </c>
      <c r="C50" t="s">
        <v>299</v>
      </c>
      <c r="D50" t="s">
        <v>300</v>
      </c>
      <c r="E50" s="21" t="s">
        <v>301</v>
      </c>
      <c r="F50" t="s">
        <v>302</v>
      </c>
      <c r="G50" s="22" t="s">
        <v>303</v>
      </c>
      <c r="H50">
        <v>0</v>
      </c>
      <c r="I50">
        <v>80.18</v>
      </c>
      <c r="J50">
        <v>75.01</v>
      </c>
      <c r="K50">
        <v>69.84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304</v>
      </c>
      <c r="B51" t="s">
        <v>305</v>
      </c>
      <c r="C51" t="s">
        <v>306</v>
      </c>
      <c r="D51" t="s">
        <v>307</v>
      </c>
      <c r="E51" s="21" t="s">
        <v>308</v>
      </c>
      <c r="F51" t="s">
        <v>309</v>
      </c>
      <c r="G51" s="22" t="s">
        <v>310</v>
      </c>
      <c r="H51">
        <v>0</v>
      </c>
      <c r="I51">
        <v>176.41</v>
      </c>
      <c r="J51">
        <v>165.02</v>
      </c>
      <c r="K51">
        <v>153.64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311</v>
      </c>
      <c r="B52" t="s">
        <v>312</v>
      </c>
      <c r="C52" t="s">
        <v>313</v>
      </c>
      <c r="D52" t="s">
        <v>314</v>
      </c>
      <c r="E52" s="21" t="s">
        <v>315</v>
      </c>
      <c r="F52" t="s">
        <v>316</v>
      </c>
      <c r="G52" s="22" t="s">
        <v>317</v>
      </c>
      <c r="H52">
        <v>0</v>
      </c>
      <c r="I52">
        <v>120.26</v>
      </c>
      <c r="J52">
        <v>112.51</v>
      </c>
      <c r="K52">
        <v>104.75</v>
      </c>
      <c r="L52">
        <f>PRODUCT(H52,I52)</f>
      </c>
      <c r="M52">
        <f>PRODUCT(H52,J52)</f>
      </c>
      <c r="N52">
        <f>PRODUCT(H52,K52)</f>
      </c>
    </row>
    <row r="53" spans="1:14" customHeight="1">
      <c r="A53" t="s">
        <v>318</v>
      </c>
      <c r="B53" t="s">
        <v>319</v>
      </c>
      <c r="C53" t="s">
        <v>320</v>
      </c>
      <c r="D53" t="s">
        <v>321</v>
      </c>
      <c r="E53" s="21" t="s">
        <v>322</v>
      </c>
      <c r="F53" t="s">
        <v>323</v>
      </c>
      <c r="G53" s="22" t="s">
        <v>324</v>
      </c>
      <c r="H53">
        <v>0</v>
      </c>
      <c r="I53">
        <v>120.26</v>
      </c>
      <c r="J53">
        <v>112.51</v>
      </c>
      <c r="K53">
        <v>104.75</v>
      </c>
      <c r="L53">
        <f>PRODUCT(H53,I53)</f>
      </c>
      <c r="M53">
        <f>PRODUCT(H53,J53)</f>
      </c>
      <c r="N53">
        <f>PRODUCT(H53,K53)</f>
      </c>
    </row>
    <row r="54" spans="1:14" customHeight="1">
      <c r="A54" t="s">
        <v>325</v>
      </c>
      <c r="B54" t="s">
        <v>326</v>
      </c>
      <c r="C54" t="s">
        <v>327</v>
      </c>
      <c r="D54" t="s">
        <v>328</v>
      </c>
      <c r="E54" s="21" t="s">
        <v>329</v>
      </c>
      <c r="F54" t="s">
        <v>330</v>
      </c>
      <c r="G54" s="22" t="s">
        <v>331</v>
      </c>
      <c r="H54">
        <v>0</v>
      </c>
      <c r="I54">
        <v>128.28</v>
      </c>
      <c r="J54">
        <v>120</v>
      </c>
      <c r="K54">
        <v>111.73</v>
      </c>
      <c r="L54">
        <f>PRODUCT(H54,I54)</f>
      </c>
      <c r="M54">
        <f>PRODUCT(H54,J54)</f>
      </c>
      <c r="N54">
        <f>PRODUCT(H54,K54)</f>
      </c>
    </row>
    <row r="55" spans="1:14" customHeight="1">
      <c r="A55" t="s">
        <v>332</v>
      </c>
      <c r="B55" t="s">
        <v>333</v>
      </c>
      <c r="C55" t="s">
        <v>334</v>
      </c>
      <c r="D55" t="s">
        <v>335</v>
      </c>
      <c r="E55" s="21" t="s">
        <v>336</v>
      </c>
      <c r="F55" t="s">
        <v>337</v>
      </c>
      <c r="G55" s="22" t="s">
        <v>338</v>
      </c>
      <c r="H55">
        <v>0</v>
      </c>
      <c r="I55">
        <v>128.28</v>
      </c>
      <c r="J55">
        <v>120</v>
      </c>
      <c r="K55">
        <v>111.73</v>
      </c>
      <c r="L55">
        <f>PRODUCT(H55,I55)</f>
      </c>
      <c r="M55">
        <f>PRODUCT(H55,J55)</f>
      </c>
      <c r="N55">
        <f>PRODUCT(H55,K55)</f>
      </c>
    </row>
    <row r="56" spans="1:14" customHeight="1">
      <c r="A56" t="s">
        <v>339</v>
      </c>
      <c r="B56" t="s">
        <v>340</v>
      </c>
      <c r="C56" t="s">
        <v>341</v>
      </c>
      <c r="D56" t="s">
        <v>342</v>
      </c>
      <c r="E56" s="21" t="s">
        <v>343</v>
      </c>
      <c r="F56" t="s">
        <v>344</v>
      </c>
      <c r="G56" s="22" t="s">
        <v>345</v>
      </c>
      <c r="H56">
        <v>0</v>
      </c>
      <c r="I56">
        <v>88.2</v>
      </c>
      <c r="J56">
        <v>82.51</v>
      </c>
      <c r="K56">
        <v>76.82</v>
      </c>
      <c r="L56">
        <f>PRODUCT(H56,I56)</f>
      </c>
      <c r="M56">
        <f>PRODUCT(H56,J56)</f>
      </c>
      <c r="N56">
        <f>PRODUCT(H56,K56)</f>
      </c>
    </row>
    <row r="57" spans="1:14" customHeight="1">
      <c r="A57" t="s">
        <v>346</v>
      </c>
      <c r="B57" t="s">
        <v>347</v>
      </c>
      <c r="C57" t="s">
        <v>348</v>
      </c>
      <c r="D57" t="s">
        <v>349</v>
      </c>
      <c r="E57" s="21" t="s">
        <v>350</v>
      </c>
      <c r="F57" t="s">
        <v>351</v>
      </c>
      <c r="G57" s="22" t="s">
        <v>352</v>
      </c>
      <c r="H57">
        <v>0</v>
      </c>
      <c r="I57">
        <v>104.24</v>
      </c>
      <c r="J57">
        <v>97.51</v>
      </c>
      <c r="K57">
        <v>90.79</v>
      </c>
      <c r="L57">
        <f>PRODUCT(H57,I57)</f>
      </c>
      <c r="M57">
        <f>PRODUCT(H57,J57)</f>
      </c>
      <c r="N57">
        <f>PRODUCT(H57,K57)</f>
      </c>
    </row>
    <row r="58" spans="1:14" customHeight="1">
      <c r="A58" t="s">
        <v>353</v>
      </c>
      <c r="B58" t="s">
        <v>354</v>
      </c>
      <c r="C58" t="s">
        <v>355</v>
      </c>
      <c r="D58" t="s">
        <v>356</v>
      </c>
      <c r="E58" s="21" t="s">
        <v>357</v>
      </c>
      <c r="F58" t="s">
        <v>358</v>
      </c>
      <c r="G58" s="22" t="s">
        <v>359</v>
      </c>
      <c r="H58">
        <v>0</v>
      </c>
      <c r="I58">
        <v>112.25</v>
      </c>
      <c r="J58">
        <v>105.01</v>
      </c>
      <c r="K58">
        <v>97.77</v>
      </c>
      <c r="L58">
        <f>PRODUCT(H58,I58)</f>
      </c>
      <c r="M58">
        <f>PRODUCT(H58,J58)</f>
      </c>
      <c r="N58">
        <f>PRODUCT(H58,K58)</f>
      </c>
    </row>
    <row r="59" spans="1:14" customHeight="1">
      <c r="A59" t="s">
        <v>360</v>
      </c>
      <c r="B59" t="s">
        <v>361</v>
      </c>
      <c r="C59" t="s">
        <v>362</v>
      </c>
      <c r="D59" t="s">
        <v>363</v>
      </c>
      <c r="E59" s="21" t="s">
        <v>364</v>
      </c>
      <c r="F59" t="s">
        <v>365</v>
      </c>
      <c r="G59" s="22" t="s">
        <v>366</v>
      </c>
      <c r="H59">
        <v>0</v>
      </c>
      <c r="I59">
        <v>112.25</v>
      </c>
      <c r="J59">
        <v>105.01</v>
      </c>
      <c r="K59">
        <v>97.77</v>
      </c>
      <c r="L59">
        <f>PRODUCT(H59,I59)</f>
      </c>
      <c r="M59">
        <f>PRODUCT(H59,J59)</f>
      </c>
      <c r="N59">
        <f>PRODUCT(H59,K59)</f>
      </c>
    </row>
    <row r="60" spans="1:14" s="23" customFormat="1" customHeight="1">
      <c r="A60" s="24">
        <f>CONCATENATE(L2)</f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s="23" customFormat="1" customHeight="1">
      <c r="A61" s="24">
        <f>CONCATENATE(L3)</f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s="23" customFormat="1" customHeight="1">
      <c r="A62" s="24">
        <f>CONCATENATE(L4)</f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G7:H7"/>
    <mergeCell ref="I7:K7"/>
    <mergeCell ref="L7:N7"/>
    <mergeCell ref="A1:C6"/>
    <mergeCell ref="F7:F8"/>
    <mergeCell ref="C7:C8"/>
    <mergeCell ref="B7:B8"/>
    <mergeCell ref="A7:A8"/>
    <mergeCell ref="E7:E8"/>
    <mergeCell ref="D7:D8"/>
    <mergeCell ref="D1:F6"/>
    <mergeCell ref="L2:N2"/>
    <mergeCell ref="L3:N3"/>
    <mergeCell ref="L4:N4"/>
    <mergeCell ref="G1:K6"/>
    <mergeCell ref="A9:N9"/>
    <mergeCell ref="A60:N60"/>
    <mergeCell ref="A61:N61"/>
    <mergeCell ref="A62:N62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</hyperlinks>
  <pageMargins left="0.7" right="0.7" top="0.75" bottom="0.75" header="0.3" footer="0.3"/>
  <pageSetup orientation="portrait"/>
  <headerFooter alignWithMargins="0"/>
  <ignoredErrors>
    <ignoredError sqref="A1:N6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2024-05-08T22:00:18Z</dcterms:created>
  <dcterms:modified xsi:type="dcterms:W3CDTF">2024-05-08T22:00:18Z</dcterms:modified>
</cp:coreProperties>
</file>